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F12" i="1"/>
  <c r="F11" i="1"/>
  <c r="F9" i="1"/>
  <c r="H17" i="1" l="1"/>
  <c r="G17" i="1"/>
  <c r="E17" i="1"/>
  <c r="D17" i="1"/>
  <c r="C16" i="1"/>
  <c r="C15" i="1"/>
  <c r="C14" i="1"/>
  <c r="C13" i="1"/>
  <c r="B13" i="1" s="1"/>
  <c r="C12" i="1"/>
  <c r="C11" i="1"/>
  <c r="C10" i="1"/>
  <c r="C9" i="1"/>
  <c r="B9" i="1"/>
  <c r="C8" i="1"/>
  <c r="C7" i="1"/>
  <c r="C6" i="1"/>
  <c r="C5" i="1"/>
  <c r="B14" i="1" l="1"/>
  <c r="C17" i="1"/>
  <c r="B16" i="1"/>
  <c r="F17" i="1"/>
  <c r="B6" i="1"/>
  <c r="B8" i="1"/>
  <c r="B11" i="1"/>
  <c r="B7" i="1"/>
  <c r="B5" i="1"/>
  <c r="B10" i="1"/>
  <c r="B12" i="1"/>
  <c r="B15" i="1"/>
  <c r="B17" i="1" l="1"/>
</calcChain>
</file>

<file path=xl/sharedStrings.xml><?xml version="1.0" encoding="utf-8"?>
<sst xmlns="http://schemas.openxmlformats.org/spreadsheetml/2006/main" count="38" uniqueCount="34">
  <si>
    <t>Каракалпакстан</t>
  </si>
  <si>
    <t>Андижан</t>
  </si>
  <si>
    <t>Бухара</t>
  </si>
  <si>
    <t>Джизак</t>
  </si>
  <si>
    <t>Кашкадарья</t>
  </si>
  <si>
    <t>Навоий</t>
  </si>
  <si>
    <t>Наманган</t>
  </si>
  <si>
    <t>Самарканд</t>
  </si>
  <si>
    <t>Сурхандарья</t>
  </si>
  <si>
    <t>Сырдарья</t>
  </si>
  <si>
    <t>Ташкент</t>
  </si>
  <si>
    <t>Хорезм</t>
  </si>
  <si>
    <t xml:space="preserve">тонн </t>
  </si>
  <si>
    <t>Худуд номи</t>
  </si>
  <si>
    <t>Жами</t>
  </si>
  <si>
    <t>ЖАМИ</t>
  </si>
  <si>
    <t>Изоҳ</t>
  </si>
  <si>
    <t xml:space="preserve">1 нав </t>
  </si>
  <si>
    <t xml:space="preserve">2 нав </t>
  </si>
  <si>
    <t>1 нав</t>
  </si>
  <si>
    <t xml:space="preserve">А Тур </t>
  </si>
  <si>
    <t>Жами 
А Тур</t>
  </si>
  <si>
    <t xml:space="preserve">Жами 
Б Тур </t>
  </si>
  <si>
    <t>Б Тур</t>
  </si>
  <si>
    <t>2016 йил хосили, тип "Б" сорт 2, класс "урта" - 100 тн. 
2016 йил хосили, тип "Б" сорт 2, класс "ифлос" - 100 тн.</t>
  </si>
  <si>
    <t>2016 йил хосили, тип "Б" сорт 1, класс "урта" - 100 тн. 
2016 йил хосили, тип "Б" сорт 2, класс "урта" - 100 тн.</t>
  </si>
  <si>
    <t>2016 йил хосили, тип "Б" сорт 1, класс "урта" - 100 тн.</t>
  </si>
  <si>
    <t>2016 йил хосили, тип "Б" сорт 2, класс "урта" - 100 тн.</t>
  </si>
  <si>
    <t>2016 йил хосили, тур "Б" 2 нав, синф "урта" - 100 тн.</t>
  </si>
  <si>
    <t>2016 йил хосили, тур "Б" 1 нав, синф "утра" - 100 тн.</t>
  </si>
  <si>
    <t>2016 йил хосили, тур "Б" нав 1, синф "ифлос" - 100 тн.</t>
  </si>
  <si>
    <t>2016 йил хосили, тип "Б" сорт 2, класс "урта" - 50 тн.                   2016 йил хосили, тип "Б" сорт 1, класс "урта" - 50 тн.</t>
  </si>
  <si>
    <t>2016 йил хосили, тип "Б" сорт 2, класс "урта" - 200 тн.</t>
  </si>
  <si>
    <t>2017 йил июль ойида "Узпахтасаноат" АЖ  томонидан биржа савдоларига сотувга қўиладиган пахта момиғи маҳсулотини миқдорлари 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</si>
</sst>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20</xdr:row>
      <xdr:rowOff>91108</xdr:rowOff>
    </xdr:from>
    <xdr:to>
      <xdr:col>8</xdr:col>
      <xdr:colOff>3803443</xdr:colOff>
      <xdr:row>53</xdr:row>
      <xdr:rowOff>120299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7040217"/>
          <a:ext cx="9046334" cy="6589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="115" zoomScaleNormal="100" zoomScaleSheetLayoutView="115" workbookViewId="0">
      <selection sqref="A1:I1"/>
    </sheetView>
  </sheetViews>
  <sheetFormatPr defaultRowHeight="15.75" x14ac:dyDescent="0.25"/>
  <cols>
    <col min="1" max="1" width="18.7109375" style="1" customWidth="1"/>
    <col min="2" max="8" width="8.7109375" style="1" customWidth="1"/>
    <col min="9" max="9" width="58" style="1" customWidth="1"/>
    <col min="10" max="16384" width="9.140625" style="1"/>
  </cols>
  <sheetData>
    <row r="1" spans="1:9" ht="54" customHeight="1" x14ac:dyDescent="0.25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I2" s="10" t="s">
        <v>12</v>
      </c>
    </row>
    <row r="3" spans="1:9" x14ac:dyDescent="0.25">
      <c r="A3" s="12" t="s">
        <v>13</v>
      </c>
      <c r="B3" s="12" t="s">
        <v>14</v>
      </c>
      <c r="C3" s="12" t="s">
        <v>21</v>
      </c>
      <c r="D3" s="12" t="s">
        <v>20</v>
      </c>
      <c r="E3" s="12"/>
      <c r="F3" s="12" t="s">
        <v>22</v>
      </c>
      <c r="G3" s="12" t="s">
        <v>23</v>
      </c>
      <c r="H3" s="12"/>
      <c r="I3" s="12" t="s">
        <v>16</v>
      </c>
    </row>
    <row r="4" spans="1:9" ht="15.75" customHeight="1" x14ac:dyDescent="0.25">
      <c r="A4" s="12"/>
      <c r="B4" s="12"/>
      <c r="C4" s="12"/>
      <c r="D4" s="5" t="s">
        <v>17</v>
      </c>
      <c r="E4" s="5" t="s">
        <v>18</v>
      </c>
      <c r="F4" s="12"/>
      <c r="G4" s="5" t="s">
        <v>19</v>
      </c>
      <c r="H4" s="5" t="s">
        <v>18</v>
      </c>
      <c r="I4" s="12"/>
    </row>
    <row r="5" spans="1:9" ht="32.25" customHeight="1" x14ac:dyDescent="0.25">
      <c r="A5" s="6" t="s">
        <v>0</v>
      </c>
      <c r="B5" s="2">
        <f>C5+F5</f>
        <v>100</v>
      </c>
      <c r="C5" s="2">
        <f>SUM(D5:E5)</f>
        <v>0</v>
      </c>
      <c r="D5" s="2">
        <v>0</v>
      </c>
      <c r="E5" s="2">
        <v>0</v>
      </c>
      <c r="F5" s="2">
        <v>100</v>
      </c>
      <c r="G5" s="2">
        <v>0</v>
      </c>
      <c r="H5" s="2">
        <v>100</v>
      </c>
      <c r="I5" s="9" t="s">
        <v>28</v>
      </c>
    </row>
    <row r="6" spans="1:9" ht="32.25" customHeight="1" x14ac:dyDescent="0.25">
      <c r="A6" s="7" t="s">
        <v>1</v>
      </c>
      <c r="B6" s="2">
        <f t="shared" ref="B6:B16" si="0">C6+F6</f>
        <v>100</v>
      </c>
      <c r="C6" s="2">
        <f t="shared" ref="C6:C16" si="1">SUM(D6:E6)</f>
        <v>0</v>
      </c>
      <c r="D6" s="2">
        <v>0</v>
      </c>
      <c r="E6" s="2">
        <v>0</v>
      </c>
      <c r="F6" s="2">
        <v>100</v>
      </c>
      <c r="G6" s="2">
        <v>0</v>
      </c>
      <c r="H6" s="2">
        <v>100</v>
      </c>
      <c r="I6" s="9" t="s">
        <v>29</v>
      </c>
    </row>
    <row r="7" spans="1:9" ht="32.25" customHeight="1" x14ac:dyDescent="0.25">
      <c r="A7" s="7" t="s">
        <v>2</v>
      </c>
      <c r="B7" s="2">
        <f t="shared" si="0"/>
        <v>100</v>
      </c>
      <c r="C7" s="2">
        <f t="shared" si="1"/>
        <v>0</v>
      </c>
      <c r="D7" s="2">
        <v>0</v>
      </c>
      <c r="E7" s="2">
        <v>0</v>
      </c>
      <c r="F7" s="2">
        <v>100</v>
      </c>
      <c r="G7" s="2">
        <v>100</v>
      </c>
      <c r="H7" s="2">
        <v>0</v>
      </c>
      <c r="I7" s="9" t="s">
        <v>30</v>
      </c>
    </row>
    <row r="8" spans="1:9" ht="32.25" customHeight="1" x14ac:dyDescent="0.25">
      <c r="A8" s="7" t="s">
        <v>3</v>
      </c>
      <c r="B8" s="2">
        <f t="shared" si="0"/>
        <v>100</v>
      </c>
      <c r="C8" s="2">
        <f t="shared" si="1"/>
        <v>0</v>
      </c>
      <c r="D8" s="2">
        <v>0</v>
      </c>
      <c r="E8" s="2">
        <v>0</v>
      </c>
      <c r="F8" s="2">
        <v>100</v>
      </c>
      <c r="G8" s="2">
        <v>100</v>
      </c>
      <c r="H8" s="2">
        <v>0</v>
      </c>
      <c r="I8" s="9" t="s">
        <v>26</v>
      </c>
    </row>
    <row r="9" spans="1:9" ht="32.25" customHeight="1" x14ac:dyDescent="0.25">
      <c r="A9" s="6" t="s">
        <v>4</v>
      </c>
      <c r="B9" s="2">
        <f t="shared" si="0"/>
        <v>100</v>
      </c>
      <c r="C9" s="2">
        <f t="shared" si="1"/>
        <v>0</v>
      </c>
      <c r="D9" s="2">
        <v>0</v>
      </c>
      <c r="E9" s="2">
        <v>0</v>
      </c>
      <c r="F9" s="2">
        <f t="shared" ref="F9:F16" si="2">SUM(G9:H9)</f>
        <v>100</v>
      </c>
      <c r="G9" s="2">
        <v>50</v>
      </c>
      <c r="H9" s="2">
        <v>50</v>
      </c>
      <c r="I9" s="9" t="s">
        <v>31</v>
      </c>
    </row>
    <row r="10" spans="1:9" ht="32.25" customHeight="1" x14ac:dyDescent="0.25">
      <c r="A10" s="7" t="s">
        <v>5</v>
      </c>
      <c r="B10" s="2">
        <f t="shared" si="0"/>
        <v>100</v>
      </c>
      <c r="C10" s="2">
        <f t="shared" si="1"/>
        <v>0</v>
      </c>
      <c r="D10" s="2">
        <v>0</v>
      </c>
      <c r="E10" s="2">
        <v>0</v>
      </c>
      <c r="F10" s="2">
        <v>100</v>
      </c>
      <c r="G10" s="2">
        <v>100</v>
      </c>
      <c r="H10" s="2">
        <v>0</v>
      </c>
      <c r="I10" s="9" t="s">
        <v>26</v>
      </c>
    </row>
    <row r="11" spans="1:9" ht="32.25" customHeight="1" x14ac:dyDescent="0.25">
      <c r="A11" s="7" t="s">
        <v>6</v>
      </c>
      <c r="B11" s="2">
        <f t="shared" si="0"/>
        <v>200</v>
      </c>
      <c r="C11" s="2">
        <f t="shared" si="1"/>
        <v>0</v>
      </c>
      <c r="D11" s="2">
        <v>0</v>
      </c>
      <c r="E11" s="2">
        <v>0</v>
      </c>
      <c r="F11" s="2">
        <f t="shared" si="2"/>
        <v>200</v>
      </c>
      <c r="G11" s="2">
        <v>0</v>
      </c>
      <c r="H11" s="2">
        <v>200</v>
      </c>
      <c r="I11" s="9" t="s">
        <v>24</v>
      </c>
    </row>
    <row r="12" spans="1:9" ht="32.25" customHeight="1" x14ac:dyDescent="0.25">
      <c r="A12" s="7" t="s">
        <v>7</v>
      </c>
      <c r="B12" s="2">
        <f t="shared" si="0"/>
        <v>200</v>
      </c>
      <c r="C12" s="2">
        <f t="shared" si="1"/>
        <v>0</v>
      </c>
      <c r="D12" s="2">
        <v>0</v>
      </c>
      <c r="E12" s="2">
        <v>0</v>
      </c>
      <c r="F12" s="2">
        <f t="shared" si="2"/>
        <v>200</v>
      </c>
      <c r="G12" s="2">
        <v>0</v>
      </c>
      <c r="H12" s="2">
        <v>200</v>
      </c>
      <c r="I12" s="9" t="s">
        <v>32</v>
      </c>
    </row>
    <row r="13" spans="1:9" ht="32.25" customHeight="1" x14ac:dyDescent="0.25">
      <c r="A13" s="6" t="s">
        <v>8</v>
      </c>
      <c r="B13" s="2">
        <f t="shared" si="0"/>
        <v>100</v>
      </c>
      <c r="C13" s="2">
        <f t="shared" si="1"/>
        <v>0</v>
      </c>
      <c r="D13" s="2">
        <v>0</v>
      </c>
      <c r="E13" s="2">
        <v>0</v>
      </c>
      <c r="F13" s="2">
        <v>100</v>
      </c>
      <c r="G13" s="2">
        <v>50</v>
      </c>
      <c r="H13" s="2">
        <v>50</v>
      </c>
      <c r="I13" s="9" t="s">
        <v>25</v>
      </c>
    </row>
    <row r="14" spans="1:9" ht="32.25" customHeight="1" x14ac:dyDescent="0.25">
      <c r="A14" s="7" t="s">
        <v>9</v>
      </c>
      <c r="B14" s="2">
        <f t="shared" si="0"/>
        <v>100</v>
      </c>
      <c r="C14" s="2">
        <f t="shared" si="1"/>
        <v>0</v>
      </c>
      <c r="D14" s="2">
        <v>0</v>
      </c>
      <c r="E14" s="2">
        <v>0</v>
      </c>
      <c r="F14" s="2">
        <f t="shared" si="2"/>
        <v>100</v>
      </c>
      <c r="G14" s="2">
        <v>100</v>
      </c>
      <c r="H14" s="2">
        <v>0</v>
      </c>
      <c r="I14" s="9" t="s">
        <v>26</v>
      </c>
    </row>
    <row r="15" spans="1:9" ht="32.25" customHeight="1" x14ac:dyDescent="0.25">
      <c r="A15" s="7" t="s">
        <v>10</v>
      </c>
      <c r="B15" s="2">
        <f t="shared" si="0"/>
        <v>100</v>
      </c>
      <c r="C15" s="2">
        <f t="shared" si="1"/>
        <v>0</v>
      </c>
      <c r="D15" s="2">
        <v>0</v>
      </c>
      <c r="E15" s="2">
        <v>0</v>
      </c>
      <c r="F15" s="2">
        <v>100</v>
      </c>
      <c r="G15" s="2">
        <v>100</v>
      </c>
      <c r="H15" s="2">
        <v>0</v>
      </c>
      <c r="I15" s="9" t="s">
        <v>26</v>
      </c>
    </row>
    <row r="16" spans="1:9" ht="32.25" customHeight="1" x14ac:dyDescent="0.25">
      <c r="A16" s="7" t="s">
        <v>11</v>
      </c>
      <c r="B16" s="2">
        <f t="shared" si="0"/>
        <v>100</v>
      </c>
      <c r="C16" s="2">
        <f t="shared" si="1"/>
        <v>0</v>
      </c>
      <c r="D16" s="2">
        <v>0</v>
      </c>
      <c r="E16" s="2">
        <v>0</v>
      </c>
      <c r="F16" s="2">
        <f t="shared" si="2"/>
        <v>100</v>
      </c>
      <c r="G16" s="2">
        <v>0</v>
      </c>
      <c r="H16" s="2">
        <v>100</v>
      </c>
      <c r="I16" s="9" t="s">
        <v>27</v>
      </c>
    </row>
    <row r="17" spans="1:9" s="4" customFormat="1" x14ac:dyDescent="0.25">
      <c r="A17" s="8" t="s">
        <v>15</v>
      </c>
      <c r="B17" s="3">
        <f>SUM(B5:B16)</f>
        <v>1400</v>
      </c>
      <c r="C17" s="3">
        <f>SUM(C5:C16)</f>
        <v>0</v>
      </c>
      <c r="D17" s="3">
        <f>SUM(D5:D16)</f>
        <v>0</v>
      </c>
      <c r="E17" s="3">
        <f>SUM(E5:E16)</f>
        <v>0</v>
      </c>
      <c r="F17" s="3">
        <f>SUM(F5:F16)</f>
        <v>1400</v>
      </c>
      <c r="G17" s="3">
        <f>SUM(G5:G16)</f>
        <v>600</v>
      </c>
      <c r="H17" s="3">
        <f>SUM(H5:H16)</f>
        <v>800</v>
      </c>
      <c r="I17" s="3"/>
    </row>
  </sheetData>
  <mergeCells count="8">
    <mergeCell ref="A1:I1"/>
    <mergeCell ref="A3:A4"/>
    <mergeCell ref="B3:B4"/>
    <mergeCell ref="C3:C4"/>
    <mergeCell ref="D3:E3"/>
    <mergeCell ref="F3:F4"/>
    <mergeCell ref="G3:H3"/>
    <mergeCell ref="I3:I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2017-06-09T07:31:46Z</cp:lastPrinted>
  <dcterms:created xsi:type="dcterms:W3CDTF">2017-06-02T06:27:53Z</dcterms:created>
  <dcterms:modified xsi:type="dcterms:W3CDTF">2017-07-07T06:12:31Z</dcterms:modified>
</cp:coreProperties>
</file>